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Z:\NELA Office\Financial Times (FT)\FIN IZVJESTAVANJE 2024\"/>
    </mc:Choice>
  </mc:AlternateContent>
  <xr:revisionPtr revIDLastSave="0" documentId="13_ncr:1_{B6602484-B629-4CB2-9549-ABC5AAC7B015}" xr6:coauthVersionLast="36" xr6:coauthVersionMax="47" xr10:uidLastSave="{00000000-0000-0000-0000-000000000000}"/>
  <bookViews>
    <workbookView xWindow="0" yWindow="0" windowWidth="22395" windowHeight="11565" xr2:uid="{00000000-000D-0000-FFFF-FFFF00000000}"/>
  </bookViews>
  <sheets>
    <sheet name="studeni 2024" sheetId="2" r:id="rId1"/>
  </sheets>
  <definedNames>
    <definedName name="_xlnm.Print_Titles" localSheetId="0">'studeni 2024'!1:6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6" i="2" l="1"/>
</calcChain>
</file>

<file path=xl/sharedStrings.xml><?xml version="1.0" encoding="utf-8"?>
<sst xmlns="http://schemas.openxmlformats.org/spreadsheetml/2006/main" count="338" uniqueCount="164">
  <si>
    <t>ADRESA : Ul.Grada Vukovara 68, ZAGREB</t>
  </si>
  <si>
    <t>Izvještaj o utrošku sredstava jedinice lokalne i područne (regionalne) samouprave te proračunskih i izvanproračunskih korisnika državnog proračuna
 i jedinica lokalne i područne (regionalne) samouprave</t>
  </si>
  <si>
    <t>(razdoblje 01.11.2024.-30.11.2024.</t>
  </si>
  <si>
    <t xml:space="preserve">NAZIV PRIMATELJA </t>
  </si>
  <si>
    <t>OIB PRIMATELJA</t>
  </si>
  <si>
    <t>SJEDISTE PRIMATELJA</t>
  </si>
  <si>
    <t>ŠIFRA I NAZIV EKONOMSKE KLASIFIKACIJE</t>
  </si>
  <si>
    <t>IZNOS</t>
  </si>
  <si>
    <t>NACIONALNA I SVEUČILIŠNA KNJIŽNICA</t>
  </si>
  <si>
    <t>HR84838770814</t>
  </si>
  <si>
    <t>Zagreb</t>
  </si>
  <si>
    <t>Članarine i norme</t>
  </si>
  <si>
    <t>TISKARA ZELINA D.D.</t>
  </si>
  <si>
    <t>HR44670908452</t>
  </si>
  <si>
    <t>Sveti Ivan Zelina</t>
  </si>
  <si>
    <t>Logos Adelfia</t>
  </si>
  <si>
    <t>HR63871943755</t>
  </si>
  <si>
    <t>Split</t>
  </si>
  <si>
    <t>Uredski materijal i ostali materijalni rashodi</t>
  </si>
  <si>
    <t>ULIX D.O.O.</t>
  </si>
  <si>
    <t>HR26561427801</t>
  </si>
  <si>
    <t>AKTIV DEKORACIJA D.O.O. ZAGREB</t>
  </si>
  <si>
    <t>HR90562392743</t>
  </si>
  <si>
    <t>LIMES PLUS</t>
  </si>
  <si>
    <t>HR57560191883</t>
  </si>
  <si>
    <t>DRŽAVNI ARHIV U ZAGREBU</t>
  </si>
  <si>
    <t>HR37363837470</t>
  </si>
  <si>
    <t>FORTIUS INFO D.O.O.</t>
  </si>
  <si>
    <t>HR15956530643</t>
  </si>
  <si>
    <t>Računalne usluge</t>
  </si>
  <si>
    <t>MUZEJ GRADA ZAGREBA</t>
  </si>
  <si>
    <t>HR68127446342</t>
  </si>
  <si>
    <t>Grand Hotel Park d.o.o.</t>
  </si>
  <si>
    <t>HR23287280171</t>
  </si>
  <si>
    <t>Dubrovnik</t>
  </si>
  <si>
    <t>DISKOBOLOS d.o.o.</t>
  </si>
  <si>
    <t>HR12803615144</t>
  </si>
  <si>
    <t>Knjige</t>
  </si>
  <si>
    <t>SPAR Hrvatska d.o.o.</t>
  </si>
  <si>
    <t>HR46108893754</t>
  </si>
  <si>
    <t>Reprezentacija</t>
  </si>
  <si>
    <t>VODOVOD I KANALIZACIJA</t>
  </si>
  <si>
    <t>HR56826138353</t>
  </si>
  <si>
    <t>Komunalne usluge</t>
  </si>
  <si>
    <t>Obrt za ugostiteljstvo "DUMA" Labin</t>
  </si>
  <si>
    <t>HR99917502606</t>
  </si>
  <si>
    <t>Labin</t>
  </si>
  <si>
    <t>MAG INFORMATIKA D.O.O.</t>
  </si>
  <si>
    <t>HR93224926556</t>
  </si>
  <si>
    <t>ANTI-DUST obrt za usluge</t>
  </si>
  <si>
    <t>HR03399155311</t>
  </si>
  <si>
    <t>EMDA d.o.o. za savjetovanje</t>
  </si>
  <si>
    <t>HR22506712452</t>
  </si>
  <si>
    <t>EVO ME j.d.o.o.</t>
  </si>
  <si>
    <t>HR35056875748</t>
  </si>
  <si>
    <t>SRCE</t>
  </si>
  <si>
    <t>HR34016189309</t>
  </si>
  <si>
    <t>ZAGREBAČKA BANKA</t>
  </si>
  <si>
    <t>HR92963223473</t>
  </si>
  <si>
    <t>Bankarske usluge i usluge platnog prometa</t>
  </si>
  <si>
    <t>HRVATSKI TELEKOM d.d.</t>
  </si>
  <si>
    <t>HR81793146560</t>
  </si>
  <si>
    <t>COPY ELECTRONIC D.O.O.</t>
  </si>
  <si>
    <t>HR88866511884</t>
  </si>
  <si>
    <t>Link2 d.o.o.</t>
  </si>
  <si>
    <t>HR77351182595</t>
  </si>
  <si>
    <t>Samobor</t>
  </si>
  <si>
    <t>GRAD ZAGREB, GRADSKI URED ZA PROSTORNO UREĐE.</t>
  </si>
  <si>
    <t>HR61817894937</t>
  </si>
  <si>
    <t>HEP OPSKRBA d.o.o.</t>
  </si>
  <si>
    <t>HR63073332379</t>
  </si>
  <si>
    <t>Energija</t>
  </si>
  <si>
    <t>FINA-FINANCIJSKA AGENCIJA</t>
  </si>
  <si>
    <t>HR85821130368</t>
  </si>
  <si>
    <t>HRVATSKA POŠTA D.D.</t>
  </si>
  <si>
    <t>HR87311810356</t>
  </si>
  <si>
    <t>HRVATSKA RADIOTELEVIZIJA</t>
  </si>
  <si>
    <t>HR68419124305</t>
  </si>
  <si>
    <t>Pristojbe i naknade</t>
  </si>
  <si>
    <t>PUČKO OTVORENO UČILIŠTE ZAGREB</t>
  </si>
  <si>
    <t>HR17480760019</t>
  </si>
  <si>
    <t>Zakupnine i najamnine</t>
  </si>
  <si>
    <t>STUDENTSKI CENTAR</t>
  </si>
  <si>
    <t>HR22597784145</t>
  </si>
  <si>
    <t>Naknade troškova osobama izvan radnog odnosa</t>
  </si>
  <si>
    <t>GRAD SPLIT</t>
  </si>
  <si>
    <t>HR78755598868</t>
  </si>
  <si>
    <t>Kontekst, obrt za usluge u izdavaštvu</t>
  </si>
  <si>
    <t>HR19885156840</t>
  </si>
  <si>
    <t>ROZETA, obrt za usluge</t>
  </si>
  <si>
    <t>HR85244659864</t>
  </si>
  <si>
    <t>KONZUM</t>
  </si>
  <si>
    <t>HR62226620908</t>
  </si>
  <si>
    <t>GAMULIN DAMIR</t>
  </si>
  <si>
    <t>RENGEL SARAH ANN</t>
  </si>
  <si>
    <t>MARIO ANIČIĆ samostalni umjetnik</t>
  </si>
  <si>
    <t>ARHIV JUGOSLAVIJE</t>
  </si>
  <si>
    <t>Adriatic Travel and Trade d.o.o.</t>
  </si>
  <si>
    <t>HR14406266414</t>
  </si>
  <si>
    <t>ARS KOPIJA</t>
  </si>
  <si>
    <t>HR76506138139</t>
  </si>
  <si>
    <t>INSTITUT ZA HRVATSKI JEZIK I JEZIKOSLOVLJE</t>
  </si>
  <si>
    <t>HR12268324202</t>
  </si>
  <si>
    <t>AMAZON.COM</t>
  </si>
  <si>
    <t>PRIOR INŽENJERING</t>
  </si>
  <si>
    <t>HR99439479072</t>
  </si>
  <si>
    <t>Rosip d.o.o.</t>
  </si>
  <si>
    <t>HR89811416156</t>
  </si>
  <si>
    <t>Stručno usavršavanje zaposlenika</t>
  </si>
  <si>
    <t>HR04463960513</t>
  </si>
  <si>
    <t>Rijeka</t>
  </si>
  <si>
    <t>DHH d.o.o. PLUS HOSTING</t>
  </si>
  <si>
    <t>HR25444746329</t>
  </si>
  <si>
    <t>Pula</t>
  </si>
  <si>
    <t>DRŽAVNI ARHIV, SPLIT</t>
  </si>
  <si>
    <t>HR61469620638</t>
  </si>
  <si>
    <t>HR75508100288</t>
  </si>
  <si>
    <t>KOVAČ LEONIDA</t>
  </si>
  <si>
    <t>ŠEPAROVIĆ ANA</t>
  </si>
  <si>
    <t>KUHAR MARTIN</t>
  </si>
  <si>
    <t>TOMIĆ ROBERTINA</t>
  </si>
  <si>
    <t>UKUPNO</t>
  </si>
  <si>
    <t>Službena putovanja (dnevnice, smještaj, prijevoz)</t>
  </si>
  <si>
    <t>Naknade za prijevoz na posao i s posla − doktorandi</t>
  </si>
  <si>
    <t>Ostala potraživanja od zaposlenih − akontacije</t>
  </si>
  <si>
    <t>GDPR</t>
  </si>
  <si>
    <t>HRVATSKA ZAKLADA ZA ZNANOST</t>
  </si>
  <si>
    <t>Plaća za listopad 2024. − vlastita sredstva</t>
  </si>
  <si>
    <t>Plaća za listopad 2024.  − doktorandi</t>
  </si>
  <si>
    <t>Plaća za listopad 2024.  −  redovni</t>
  </si>
  <si>
    <t>Doprinosi za obvezno zdravstveno osiguranje − redovni</t>
  </si>
  <si>
    <t>Doprinosi za obvezno zdravstveno osiguranje − doktorandi</t>
  </si>
  <si>
    <t>Doprinosi za obvezno zdravstveno osiguranje − vlastita sredstva</t>
  </si>
  <si>
    <t>Naknade za prijevoz na posao i s posla − redovni</t>
  </si>
  <si>
    <t>Naknade za prijevoz na posao i s posla − vlastita sredstva</t>
  </si>
  <si>
    <t>Službena putovanja − smještaj</t>
  </si>
  <si>
    <t>Službena putovanja − prijevoz</t>
  </si>
  <si>
    <t>RJ, Brazil</t>
  </si>
  <si>
    <t>Zaposleni</t>
  </si>
  <si>
    <t>HRVATSKA ZAJEDNICA RAČUNOVOĐA I RAČUNOV. DJELATNIKA</t>
  </si>
  <si>
    <t>Usluge telefona (fiksna, mobilna mreža i Internet)</t>
  </si>
  <si>
    <t>Poštanske usluge</t>
  </si>
  <si>
    <t>Zakupnine i najamnine (licence)</t>
  </si>
  <si>
    <t>WIX.COM</t>
  </si>
  <si>
    <t>NY, SAD</t>
  </si>
  <si>
    <t>LANOVIĆ NINA</t>
  </si>
  <si>
    <t>Intelektualne i osobne usluge − usluge prijevoda</t>
  </si>
  <si>
    <t>Tipfeler, obrt za usluge, vl. Marijan Baćac</t>
  </si>
  <si>
    <t>Intelektualne i osobne usluge − usluge lekture</t>
  </si>
  <si>
    <t>Intelektualne i osobne usluge - bruto</t>
  </si>
  <si>
    <t>Intelektualne i osobne usluge (student servis)</t>
  </si>
  <si>
    <t>Intelektualne i osobne usluge − savjetovanje</t>
  </si>
  <si>
    <t>Ostale usluge (korištenje fotokopirnog uređaja)</t>
  </si>
  <si>
    <t>Ostale usluge (čišćenje poslovnog prostora)</t>
  </si>
  <si>
    <t>Ostale usluge snimanja i korištenja građe</t>
  </si>
  <si>
    <t>Usluge oblikovanja i grafičke pripreme</t>
  </si>
  <si>
    <t>Usluge tiska</t>
  </si>
  <si>
    <t>Usluge  printa</t>
  </si>
  <si>
    <t>Beograd, RS</t>
  </si>
  <si>
    <t>FIZIČKA OSOBA</t>
  </si>
  <si>
    <t>Seattle, SAD</t>
  </si>
  <si>
    <t>Povrat sredstaava</t>
  </si>
  <si>
    <t>Sasplus Operadora Turística</t>
  </si>
  <si>
    <t>OBVEZNIK: Institut za povijest umjetnosti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</si>
</sst>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0"/>
      <name val="Arial"/>
      <family val="2"/>
    </font>
    <font>
      <sz val="11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5" fillId="0" borderId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4" fontId="3" fillId="3" borderId="0" xfId="0" applyNumberFormat="1" applyFont="1" applyFill="1" applyAlignment="1" applyProtection="1">
      <alignment vertical="center"/>
    </xf>
    <xf numFmtId="0" fontId="4" fillId="3" borderId="0" xfId="0" applyNumberFormat="1" applyFont="1" applyFill="1" applyAlignment="1" applyProtection="1">
      <alignment horizontal="left" vertical="center"/>
    </xf>
    <xf numFmtId="49" fontId="4" fillId="3" borderId="0" xfId="0" applyNumberFormat="1" applyFont="1" applyFill="1" applyAlignment="1" applyProtection="1">
      <alignment horizontal="left" vertical="center" wrapText="1"/>
    </xf>
    <xf numFmtId="49" fontId="4" fillId="3" borderId="0" xfId="0" applyNumberFormat="1" applyFont="1" applyFill="1" applyAlignment="1" applyProtection="1">
      <alignment horizontal="left" vertical="center" wrapText="1" indent="1"/>
    </xf>
    <xf numFmtId="49" fontId="3" fillId="3" borderId="0" xfId="0" applyNumberFormat="1" applyFont="1" applyFill="1" applyAlignment="1" applyProtection="1">
      <alignment horizontal="left" vertical="center" wrapText="1"/>
    </xf>
    <xf numFmtId="49" fontId="3" fillId="3" borderId="0" xfId="0" applyNumberFormat="1" applyFont="1" applyFill="1" applyAlignment="1" applyProtection="1">
      <alignment vertical="center" wrapText="1"/>
    </xf>
    <xf numFmtId="4" fontId="3" fillId="3" borderId="0" xfId="0" applyNumberFormat="1" applyFont="1" applyFill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4" fontId="3" fillId="2" borderId="1" xfId="0" applyNumberFormat="1" applyFont="1" applyFill="1" applyBorder="1" applyAlignment="1" applyProtection="1">
      <alignment horizontal="center" vertical="center" wrapText="1"/>
    </xf>
    <xf numFmtId="0" fontId="3" fillId="3" borderId="0" xfId="0" applyNumberFormat="1" applyFont="1" applyFill="1" applyBorder="1" applyAlignment="1" applyProtection="1">
      <alignment horizontal="left" vertical="center" wrapText="1" indent="1"/>
    </xf>
    <xf numFmtId="0" fontId="3" fillId="3" borderId="0" xfId="0" applyNumberFormat="1" applyFont="1" applyFill="1" applyBorder="1" applyAlignment="1" applyProtection="1">
      <alignment horizontal="left" vertical="center" wrapText="1"/>
    </xf>
    <xf numFmtId="0" fontId="4" fillId="3" borderId="0" xfId="0" applyNumberFormat="1" applyFont="1" applyFill="1" applyAlignment="1" applyProtection="1">
      <alignment horizontal="left" vertical="center" wrapText="1"/>
    </xf>
    <xf numFmtId="0" fontId="3" fillId="3" borderId="0" xfId="0" applyNumberFormat="1" applyFont="1" applyFill="1" applyAlignment="1" applyProtection="1">
      <alignment horizontal="center" vertical="center" wrapText="1"/>
    </xf>
    <xf numFmtId="49" fontId="4" fillId="3" borderId="0" xfId="0" applyNumberFormat="1" applyFont="1" applyFill="1" applyBorder="1" applyAlignment="1" applyProtection="1">
      <alignment horizontal="right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left" vertical="center"/>
    </xf>
    <xf numFmtId="0" fontId="6" fillId="4" borderId="0" xfId="0" applyNumberFormat="1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6" fillId="5" borderId="0" xfId="0" applyNumberFormat="1" applyFont="1" applyFill="1" applyBorder="1" applyAlignment="1" applyProtection="1">
      <alignment horizontal="left" vertical="center" wrapText="1"/>
    </xf>
    <xf numFmtId="4" fontId="6" fillId="5" borderId="0" xfId="0" applyNumberFormat="1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4" fontId="6" fillId="5" borderId="0" xfId="0" applyNumberFormat="1" applyFont="1" applyFill="1" applyBorder="1" applyAlignment="1">
      <alignment horizontal="right" vertical="center" wrapText="1"/>
    </xf>
    <xf numFmtId="0" fontId="6" fillId="5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>
      <alignment horizontal="left"/>
    </xf>
    <xf numFmtId="4" fontId="6" fillId="5" borderId="0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/>
    <xf numFmtId="4" fontId="6" fillId="0" borderId="0" xfId="0" applyNumberFormat="1" applyFont="1" applyFill="1" applyBorder="1" applyAlignment="1">
      <alignment horizontal="right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4" fontId="6" fillId="0" borderId="0" xfId="0" applyNumberFormat="1" applyFont="1" applyFill="1" applyBorder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 indent="1"/>
    </xf>
    <xf numFmtId="0" fontId="6" fillId="5" borderId="0" xfId="0" applyFont="1" applyFill="1" applyBorder="1" applyAlignment="1">
      <alignment horizontal="left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49" fontId="3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4" fontId="4" fillId="2" borderId="0" xfId="0" applyNumberFormat="1" applyFont="1" applyFill="1" applyBorder="1" applyAlignment="1" applyProtection="1">
      <alignment horizontal="right" vertical="center" wrapText="1"/>
    </xf>
    <xf numFmtId="0" fontId="6" fillId="2" borderId="0" xfId="0" applyFont="1" applyFill="1" applyBorder="1" applyAlignment="1">
      <alignment horizontal="left"/>
    </xf>
    <xf numFmtId="4" fontId="0" fillId="0" borderId="0" xfId="0" applyNumberFormat="1" applyBorder="1"/>
  </cellXfs>
  <cellStyles count="5">
    <cellStyle name="Normal" xfId="0" builtinId="0"/>
    <cellStyle name="Normal 2" xfId="4" xr:uid="{1905157A-8B59-4139-A19D-CB529FD6C3DA}"/>
    <cellStyle name="Normalno 2" xfId="1" xr:uid="{48A5704A-3697-425A-9C64-CDF327BBAA6E}"/>
    <cellStyle name="Normalno 3" xfId="2" xr:uid="{6723B6B7-8B47-4C78-8908-D1BCCDE3A4FD}"/>
    <cellStyle name="Obično_List1" xfId="3" xr:uid="{DAB008D8-042D-480E-AE4A-37C188DD52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EAB75-DF19-460C-B13A-3482C2061472}">
  <dimension ref="A1:H190"/>
  <sheetViews>
    <sheetView tabSelected="1" zoomScale="95" zoomScaleNormal="95" workbookViewId="0">
      <selection activeCell="A8" sqref="A8"/>
    </sheetView>
  </sheetViews>
  <sheetFormatPr defaultColWidth="8.85546875" defaultRowHeight="15.6" customHeight="1" x14ac:dyDescent="0.25"/>
  <cols>
    <col min="1" max="1" width="41.7109375" style="36" customWidth="1"/>
    <col min="2" max="2" width="18.28515625" style="29" customWidth="1"/>
    <col min="3" max="3" width="18.7109375" style="37" customWidth="1"/>
    <col min="4" max="4" width="12.5703125" style="29" customWidth="1"/>
    <col min="5" max="5" width="52.140625" style="36" customWidth="1"/>
    <col min="6" max="6" width="19.7109375" style="34" customWidth="1"/>
    <col min="7" max="7" width="24" style="31" customWidth="1"/>
    <col min="8" max="8" width="9.5703125" style="31" bestFit="1" customWidth="1"/>
    <col min="9" max="16384" width="8.85546875" style="31"/>
  </cols>
  <sheetData>
    <row r="1" spans="1:7" customFormat="1" ht="20.100000000000001" customHeight="1" x14ac:dyDescent="0.25">
      <c r="A1" s="14" t="s">
        <v>163</v>
      </c>
      <c r="B1" s="14"/>
      <c r="C1" s="14"/>
      <c r="D1" s="14"/>
      <c r="E1" s="2"/>
      <c r="F1" s="2"/>
    </row>
    <row r="2" spans="1:7" customFormat="1" ht="20.100000000000001" customHeight="1" x14ac:dyDescent="0.25">
      <c r="A2" s="3" t="s">
        <v>0</v>
      </c>
      <c r="B2" s="4"/>
      <c r="C2" s="5"/>
      <c r="D2" s="6"/>
      <c r="E2" s="7"/>
      <c r="F2" s="8"/>
    </row>
    <row r="3" spans="1:7" customFormat="1" ht="18.75" customHeight="1" x14ac:dyDescent="0.25">
      <c r="A3" s="15" t="s">
        <v>1</v>
      </c>
      <c r="B3" s="15"/>
      <c r="C3" s="15"/>
      <c r="D3" s="15"/>
      <c r="E3" s="15"/>
      <c r="F3" s="15"/>
    </row>
    <row r="4" spans="1:7" customFormat="1" ht="24.95" customHeight="1" x14ac:dyDescent="0.25">
      <c r="A4" s="15"/>
      <c r="B4" s="15"/>
      <c r="C4" s="15"/>
      <c r="D4" s="15"/>
      <c r="E4" s="15"/>
      <c r="F4" s="15"/>
    </row>
    <row r="5" spans="1:7" customFormat="1" ht="19.5" customHeight="1" x14ac:dyDescent="0.25">
      <c r="A5" s="12"/>
      <c r="B5" s="13"/>
      <c r="C5" s="12"/>
      <c r="D5" s="13"/>
      <c r="E5" s="16" t="s">
        <v>2</v>
      </c>
      <c r="F5" s="16"/>
    </row>
    <row r="6" spans="1:7" s="1" customFormat="1" ht="33" customHeight="1" x14ac:dyDescent="0.25">
      <c r="A6" s="9" t="s">
        <v>3</v>
      </c>
      <c r="B6" s="10" t="s">
        <v>4</v>
      </c>
      <c r="C6" s="9" t="s">
        <v>5</v>
      </c>
      <c r="D6" s="17" t="s">
        <v>6</v>
      </c>
      <c r="E6" s="17"/>
      <c r="F6" s="11" t="s">
        <v>7</v>
      </c>
    </row>
    <row r="7" spans="1:7" s="25" customFormat="1" ht="15.6" customHeight="1" x14ac:dyDescent="0.25">
      <c r="A7" s="18" t="s">
        <v>138</v>
      </c>
      <c r="B7" s="20"/>
      <c r="C7" s="21"/>
      <c r="D7" s="23">
        <v>3111</v>
      </c>
      <c r="E7" s="23" t="s">
        <v>129</v>
      </c>
      <c r="F7" s="24">
        <v>97396.06</v>
      </c>
    </row>
    <row r="8" spans="1:7" s="25" customFormat="1" ht="15.6" customHeight="1" x14ac:dyDescent="0.25">
      <c r="A8" s="18" t="s">
        <v>138</v>
      </c>
      <c r="B8" s="26"/>
      <c r="C8" s="26"/>
      <c r="D8" s="23">
        <v>3111</v>
      </c>
      <c r="E8" s="23" t="s">
        <v>128</v>
      </c>
      <c r="F8" s="27">
        <v>3912.37</v>
      </c>
    </row>
    <row r="9" spans="1:7" s="25" customFormat="1" ht="15.6" customHeight="1" x14ac:dyDescent="0.25">
      <c r="A9" s="18" t="s">
        <v>138</v>
      </c>
      <c r="B9" s="26"/>
      <c r="C9" s="26"/>
      <c r="D9" s="23">
        <v>3111</v>
      </c>
      <c r="E9" s="28" t="s">
        <v>127</v>
      </c>
      <c r="F9" s="27">
        <v>14936.2</v>
      </c>
    </row>
    <row r="10" spans="1:7" ht="15.6" customHeight="1" x14ac:dyDescent="0.25">
      <c r="A10" s="18" t="s">
        <v>138</v>
      </c>
      <c r="B10" s="26"/>
      <c r="C10" s="26"/>
      <c r="D10" s="38">
        <v>3132</v>
      </c>
      <c r="E10" s="23" t="s">
        <v>130</v>
      </c>
      <c r="F10" s="30">
        <v>16070.33</v>
      </c>
    </row>
    <row r="11" spans="1:7" ht="15.6" customHeight="1" x14ac:dyDescent="0.25">
      <c r="A11" s="18" t="s">
        <v>138</v>
      </c>
      <c r="B11" s="26"/>
      <c r="C11" s="26"/>
      <c r="D11" s="23">
        <v>3132</v>
      </c>
      <c r="E11" s="23" t="s">
        <v>131</v>
      </c>
      <c r="F11" s="27">
        <v>645.53</v>
      </c>
    </row>
    <row r="12" spans="1:7" ht="15.6" customHeight="1" x14ac:dyDescent="0.25">
      <c r="A12" s="18" t="s">
        <v>138</v>
      </c>
      <c r="B12" s="26"/>
      <c r="C12" s="26"/>
      <c r="D12" s="23">
        <v>3132</v>
      </c>
      <c r="E12" s="23" t="s">
        <v>132</v>
      </c>
      <c r="F12" s="27">
        <v>2464.5</v>
      </c>
      <c r="G12" s="32"/>
    </row>
    <row r="13" spans="1:7" ht="15.6" customHeight="1" x14ac:dyDescent="0.25">
      <c r="A13" s="18" t="s">
        <v>138</v>
      </c>
      <c r="B13" s="26"/>
      <c r="C13" s="26"/>
      <c r="D13" s="28">
        <v>3211</v>
      </c>
      <c r="E13" s="28" t="s">
        <v>122</v>
      </c>
      <c r="F13" s="30">
        <v>9602.8799999999992</v>
      </c>
    </row>
    <row r="14" spans="1:7" ht="15.6" customHeight="1" x14ac:dyDescent="0.25">
      <c r="A14" s="18" t="s">
        <v>138</v>
      </c>
      <c r="B14" s="26"/>
      <c r="C14" s="26"/>
      <c r="D14" s="28">
        <v>3212</v>
      </c>
      <c r="E14" s="28" t="s">
        <v>133</v>
      </c>
      <c r="F14" s="30">
        <v>991.87</v>
      </c>
    </row>
    <row r="15" spans="1:7" ht="15.6" customHeight="1" x14ac:dyDescent="0.25">
      <c r="A15" s="18" t="s">
        <v>138</v>
      </c>
      <c r="B15" s="26"/>
      <c r="C15" s="26"/>
      <c r="D15" s="28">
        <v>3212</v>
      </c>
      <c r="E15" s="28" t="s">
        <v>123</v>
      </c>
      <c r="F15" s="30">
        <v>76.98</v>
      </c>
    </row>
    <row r="16" spans="1:7" ht="15.6" customHeight="1" x14ac:dyDescent="0.25">
      <c r="A16" s="18" t="s">
        <v>138</v>
      </c>
      <c r="B16" s="26"/>
      <c r="C16" s="26"/>
      <c r="D16" s="28">
        <v>3212</v>
      </c>
      <c r="E16" s="28" t="s">
        <v>134</v>
      </c>
      <c r="F16" s="30">
        <v>38.49</v>
      </c>
    </row>
    <row r="17" spans="1:6" s="25" customFormat="1" ht="15.6" customHeight="1" x14ac:dyDescent="0.25">
      <c r="A17" s="18" t="s">
        <v>138</v>
      </c>
      <c r="B17" s="26"/>
      <c r="C17" s="26"/>
      <c r="D17" s="28">
        <v>1231</v>
      </c>
      <c r="E17" s="28" t="s">
        <v>124</v>
      </c>
      <c r="F17" s="30">
        <v>5520</v>
      </c>
    </row>
    <row r="18" spans="1:6" ht="15.6" customHeight="1" x14ac:dyDescent="0.25">
      <c r="A18" s="26" t="s">
        <v>32</v>
      </c>
      <c r="B18" s="26" t="s">
        <v>33</v>
      </c>
      <c r="C18" s="26" t="s">
        <v>34</v>
      </c>
      <c r="D18" s="22">
        <v>3211</v>
      </c>
      <c r="E18" s="33" t="s">
        <v>135</v>
      </c>
      <c r="F18" s="32">
        <v>275.55</v>
      </c>
    </row>
    <row r="19" spans="1:6" ht="15.6" customHeight="1" x14ac:dyDescent="0.25">
      <c r="A19" s="26" t="s">
        <v>44</v>
      </c>
      <c r="B19" s="26" t="s">
        <v>45</v>
      </c>
      <c r="C19" s="26" t="s">
        <v>46</v>
      </c>
      <c r="D19" s="22">
        <v>3211</v>
      </c>
      <c r="E19" s="33" t="s">
        <v>135</v>
      </c>
      <c r="F19" s="32">
        <v>207.91</v>
      </c>
    </row>
    <row r="20" spans="1:6" ht="15.6" customHeight="1" x14ac:dyDescent="0.25">
      <c r="A20" s="26" t="s">
        <v>82</v>
      </c>
      <c r="B20" s="26" t="s">
        <v>83</v>
      </c>
      <c r="C20" s="26" t="s">
        <v>10</v>
      </c>
      <c r="D20" s="22">
        <v>3211</v>
      </c>
      <c r="E20" s="33" t="s">
        <v>135</v>
      </c>
      <c r="F20" s="32">
        <v>60</v>
      </c>
    </row>
    <row r="21" spans="1:6" ht="15.6" customHeight="1" x14ac:dyDescent="0.25">
      <c r="A21" s="26" t="s">
        <v>97</v>
      </c>
      <c r="B21" s="26" t="s">
        <v>98</v>
      </c>
      <c r="C21" s="26" t="s">
        <v>10</v>
      </c>
      <c r="D21" s="22">
        <v>3211</v>
      </c>
      <c r="E21" s="33" t="s">
        <v>136</v>
      </c>
      <c r="F21" s="32">
        <v>390</v>
      </c>
    </row>
    <row r="22" spans="1:6" ht="15.6" customHeight="1" x14ac:dyDescent="0.25">
      <c r="A22" s="26" t="s">
        <v>162</v>
      </c>
      <c r="B22" s="26"/>
      <c r="C22" s="26" t="s">
        <v>137</v>
      </c>
      <c r="D22" s="22">
        <v>3211</v>
      </c>
      <c r="E22" s="33" t="s">
        <v>136</v>
      </c>
      <c r="F22" s="32">
        <v>5011.38</v>
      </c>
    </row>
    <row r="23" spans="1:6" ht="15.6" customHeight="1" x14ac:dyDescent="0.25">
      <c r="A23" s="26" t="s">
        <v>19</v>
      </c>
      <c r="B23" s="26" t="s">
        <v>20</v>
      </c>
      <c r="C23" s="26" t="s">
        <v>10</v>
      </c>
      <c r="D23" s="22">
        <v>3211</v>
      </c>
      <c r="E23" s="33" t="s">
        <v>136</v>
      </c>
      <c r="F23" s="32">
        <v>588</v>
      </c>
    </row>
    <row r="24" spans="1:6" ht="15.6" customHeight="1" x14ac:dyDescent="0.25">
      <c r="A24" s="26" t="s">
        <v>19</v>
      </c>
      <c r="B24" s="26" t="s">
        <v>20</v>
      </c>
      <c r="C24" s="26" t="s">
        <v>10</v>
      </c>
      <c r="D24" s="22">
        <v>3211</v>
      </c>
      <c r="E24" s="33" t="s">
        <v>136</v>
      </c>
      <c r="F24" s="32">
        <v>4113.57</v>
      </c>
    </row>
    <row r="25" spans="1:6" ht="15.6" customHeight="1" x14ac:dyDescent="0.25">
      <c r="A25" s="26" t="s">
        <v>19</v>
      </c>
      <c r="B25" s="26" t="s">
        <v>20</v>
      </c>
      <c r="C25" s="26" t="s">
        <v>10</v>
      </c>
      <c r="D25" s="22">
        <v>3211</v>
      </c>
      <c r="E25" s="33" t="s">
        <v>136</v>
      </c>
      <c r="F25" s="32">
        <v>195.46</v>
      </c>
    </row>
    <row r="26" spans="1:6" ht="15.6" customHeight="1" x14ac:dyDescent="0.25">
      <c r="A26" s="26" t="s">
        <v>19</v>
      </c>
      <c r="B26" s="26" t="s">
        <v>20</v>
      </c>
      <c r="C26" s="26" t="s">
        <v>10</v>
      </c>
      <c r="D26" s="22">
        <v>3211</v>
      </c>
      <c r="E26" s="33" t="s">
        <v>136</v>
      </c>
      <c r="F26" s="32">
        <v>937.38</v>
      </c>
    </row>
    <row r="27" spans="1:6" ht="15.6" customHeight="1" x14ac:dyDescent="0.25">
      <c r="A27" s="26" t="s">
        <v>19</v>
      </c>
      <c r="B27" s="26" t="s">
        <v>20</v>
      </c>
      <c r="C27" s="26" t="s">
        <v>10</v>
      </c>
      <c r="D27" s="22">
        <v>3211</v>
      </c>
      <c r="E27" s="33" t="s">
        <v>136</v>
      </c>
      <c r="F27" s="32">
        <v>144</v>
      </c>
    </row>
    <row r="28" spans="1:6" ht="15.6" customHeight="1" x14ac:dyDescent="0.25">
      <c r="A28" s="26" t="s">
        <v>106</v>
      </c>
      <c r="B28" s="26" t="s">
        <v>107</v>
      </c>
      <c r="C28" s="26" t="s">
        <v>10</v>
      </c>
      <c r="D28" s="22">
        <v>3213</v>
      </c>
      <c r="E28" s="22" t="s">
        <v>108</v>
      </c>
      <c r="F28" s="32">
        <v>162.5</v>
      </c>
    </row>
    <row r="29" spans="1:6" ht="15.6" customHeight="1" x14ac:dyDescent="0.25">
      <c r="A29" s="26" t="s">
        <v>139</v>
      </c>
      <c r="B29" s="26" t="s">
        <v>116</v>
      </c>
      <c r="C29" s="26" t="s">
        <v>10</v>
      </c>
      <c r="D29" s="22">
        <v>3213</v>
      </c>
      <c r="E29" s="22" t="s">
        <v>108</v>
      </c>
      <c r="F29" s="32">
        <v>110</v>
      </c>
    </row>
    <row r="30" spans="1:6" ht="15.6" customHeight="1" x14ac:dyDescent="0.25">
      <c r="A30" s="26" t="s">
        <v>15</v>
      </c>
      <c r="B30" s="26" t="s">
        <v>16</v>
      </c>
      <c r="C30" s="26" t="s">
        <v>17</v>
      </c>
      <c r="D30" s="22">
        <v>3221</v>
      </c>
      <c r="E30" s="22" t="s">
        <v>18</v>
      </c>
      <c r="F30" s="32">
        <v>4.4000000000000004</v>
      </c>
    </row>
    <row r="31" spans="1:6" ht="15.6" customHeight="1" x14ac:dyDescent="0.25">
      <c r="A31" s="26" t="s">
        <v>23</v>
      </c>
      <c r="B31" s="26" t="s">
        <v>24</v>
      </c>
      <c r="C31" s="26" t="s">
        <v>10</v>
      </c>
      <c r="D31" s="22">
        <v>3221</v>
      </c>
      <c r="E31" s="22" t="s">
        <v>18</v>
      </c>
      <c r="F31" s="32">
        <v>235.31</v>
      </c>
    </row>
    <row r="32" spans="1:6" ht="15.6" customHeight="1" x14ac:dyDescent="0.25">
      <c r="A32" s="26" t="s">
        <v>69</v>
      </c>
      <c r="B32" s="26" t="s">
        <v>70</v>
      </c>
      <c r="C32" s="26" t="s">
        <v>10</v>
      </c>
      <c r="D32" s="22">
        <v>3223</v>
      </c>
      <c r="E32" s="22" t="s">
        <v>71</v>
      </c>
      <c r="F32" s="32">
        <v>48.2</v>
      </c>
    </row>
    <row r="33" spans="1:8" ht="15.6" customHeight="1" x14ac:dyDescent="0.25">
      <c r="A33" s="26" t="s">
        <v>60</v>
      </c>
      <c r="B33" s="26" t="s">
        <v>61</v>
      </c>
      <c r="C33" s="26" t="s">
        <v>10</v>
      </c>
      <c r="D33" s="22">
        <v>3231</v>
      </c>
      <c r="E33" s="18" t="s">
        <v>140</v>
      </c>
      <c r="F33" s="32">
        <v>859.22</v>
      </c>
    </row>
    <row r="34" spans="1:8" ht="15.6" customHeight="1" x14ac:dyDescent="0.25">
      <c r="A34" s="26" t="s">
        <v>74</v>
      </c>
      <c r="B34" s="26" t="s">
        <v>75</v>
      </c>
      <c r="C34" s="26" t="s">
        <v>10</v>
      </c>
      <c r="D34" s="22">
        <v>3231</v>
      </c>
      <c r="E34" s="18" t="s">
        <v>141</v>
      </c>
      <c r="F34" s="32">
        <v>18.59</v>
      </c>
    </row>
    <row r="35" spans="1:8" ht="15.6" customHeight="1" x14ac:dyDescent="0.25">
      <c r="A35" s="26" t="s">
        <v>74</v>
      </c>
      <c r="B35" s="26" t="s">
        <v>75</v>
      </c>
      <c r="C35" s="26" t="s">
        <v>10</v>
      </c>
      <c r="D35" s="22">
        <v>3231</v>
      </c>
      <c r="E35" s="18" t="s">
        <v>141</v>
      </c>
      <c r="F35" s="32">
        <v>19.97</v>
      </c>
      <c r="H35" s="34"/>
    </row>
    <row r="36" spans="1:8" ht="15.6" customHeight="1" x14ac:dyDescent="0.25">
      <c r="A36" s="26" t="s">
        <v>41</v>
      </c>
      <c r="B36" s="26" t="s">
        <v>42</v>
      </c>
      <c r="C36" s="26" t="s">
        <v>17</v>
      </c>
      <c r="D36" s="22">
        <v>3234</v>
      </c>
      <c r="E36" s="22" t="s">
        <v>43</v>
      </c>
      <c r="F36" s="32">
        <v>2.99</v>
      </c>
    </row>
    <row r="37" spans="1:8" ht="15.6" customHeight="1" x14ac:dyDescent="0.25">
      <c r="A37" s="26" t="s">
        <v>67</v>
      </c>
      <c r="B37" s="26" t="s">
        <v>68</v>
      </c>
      <c r="C37" s="26" t="s">
        <v>10</v>
      </c>
      <c r="D37" s="22">
        <v>3234</v>
      </c>
      <c r="E37" s="22" t="s">
        <v>43</v>
      </c>
      <c r="F37" s="32">
        <v>86.27</v>
      </c>
    </row>
    <row r="38" spans="1:8" ht="15.6" customHeight="1" x14ac:dyDescent="0.25">
      <c r="A38" s="26" t="s">
        <v>67</v>
      </c>
      <c r="B38" s="26" t="s">
        <v>68</v>
      </c>
      <c r="C38" s="26" t="s">
        <v>10</v>
      </c>
      <c r="D38" s="22">
        <v>3234</v>
      </c>
      <c r="E38" s="22" t="s">
        <v>43</v>
      </c>
      <c r="F38" s="32">
        <v>19.48</v>
      </c>
    </row>
    <row r="39" spans="1:8" ht="15.6" customHeight="1" x14ac:dyDescent="0.25">
      <c r="A39" s="26" t="s">
        <v>85</v>
      </c>
      <c r="B39" s="26" t="s">
        <v>86</v>
      </c>
      <c r="C39" s="26" t="s">
        <v>17</v>
      </c>
      <c r="D39" s="22">
        <v>3234</v>
      </c>
      <c r="E39" s="22" t="s">
        <v>43</v>
      </c>
      <c r="F39" s="32">
        <v>35.590000000000003</v>
      </c>
    </row>
    <row r="40" spans="1:8" ht="15.6" customHeight="1" x14ac:dyDescent="0.25">
      <c r="A40" s="26" t="s">
        <v>79</v>
      </c>
      <c r="B40" s="26" t="s">
        <v>80</v>
      </c>
      <c r="C40" s="26" t="s">
        <v>10</v>
      </c>
      <c r="D40" s="22">
        <v>3235</v>
      </c>
      <c r="E40" s="22" t="s">
        <v>81</v>
      </c>
      <c r="F40" s="32">
        <v>4717.6499999999996</v>
      </c>
    </row>
    <row r="41" spans="1:8" ht="15.6" customHeight="1" x14ac:dyDescent="0.25">
      <c r="A41" s="26" t="s">
        <v>79</v>
      </c>
      <c r="B41" s="26" t="s">
        <v>80</v>
      </c>
      <c r="C41" s="26" t="s">
        <v>10</v>
      </c>
      <c r="D41" s="22">
        <v>3235</v>
      </c>
      <c r="E41" s="22" t="s">
        <v>81</v>
      </c>
      <c r="F41" s="32">
        <v>559.51</v>
      </c>
    </row>
    <row r="42" spans="1:8" ht="15.6" customHeight="1" x14ac:dyDescent="0.25">
      <c r="A42" s="26" t="s">
        <v>104</v>
      </c>
      <c r="B42" s="26" t="s">
        <v>105</v>
      </c>
      <c r="C42" s="26" t="s">
        <v>10</v>
      </c>
      <c r="D42" s="22">
        <v>3235</v>
      </c>
      <c r="E42" s="22" t="s">
        <v>142</v>
      </c>
      <c r="F42" s="32">
        <v>6162.5</v>
      </c>
    </row>
    <row r="43" spans="1:8" ht="15.6" customHeight="1" x14ac:dyDescent="0.25">
      <c r="A43" s="26" t="s">
        <v>111</v>
      </c>
      <c r="B43" s="26" t="s">
        <v>112</v>
      </c>
      <c r="C43" s="26" t="s">
        <v>113</v>
      </c>
      <c r="D43" s="22">
        <v>3235</v>
      </c>
      <c r="E43" s="22" t="s">
        <v>142</v>
      </c>
      <c r="F43" s="32">
        <v>89.75</v>
      </c>
    </row>
    <row r="44" spans="1:8" ht="15.6" customHeight="1" x14ac:dyDescent="0.25">
      <c r="A44" s="22" t="s">
        <v>143</v>
      </c>
      <c r="B44" s="26"/>
      <c r="C44" s="26" t="s">
        <v>144</v>
      </c>
      <c r="D44" s="22">
        <v>3235</v>
      </c>
      <c r="E44" s="22" t="s">
        <v>142</v>
      </c>
      <c r="F44" s="32">
        <v>390.54</v>
      </c>
    </row>
    <row r="45" spans="1:8" ht="15.6" customHeight="1" x14ac:dyDescent="0.25">
      <c r="A45" s="26" t="s">
        <v>82</v>
      </c>
      <c r="B45" s="26" t="s">
        <v>83</v>
      </c>
      <c r="C45" s="26" t="s">
        <v>10</v>
      </c>
      <c r="D45" s="22">
        <v>3237</v>
      </c>
      <c r="E45" s="19" t="s">
        <v>150</v>
      </c>
      <c r="F45" s="32">
        <v>135.4</v>
      </c>
    </row>
    <row r="46" spans="1:8" ht="15.6" customHeight="1" x14ac:dyDescent="0.25">
      <c r="A46" s="26" t="s">
        <v>82</v>
      </c>
      <c r="B46" s="26" t="s">
        <v>83</v>
      </c>
      <c r="C46" s="26" t="s">
        <v>10</v>
      </c>
      <c r="D46" s="22">
        <v>3237</v>
      </c>
      <c r="E46" s="19" t="s">
        <v>150</v>
      </c>
      <c r="F46" s="32">
        <v>1319.53</v>
      </c>
    </row>
    <row r="47" spans="1:8" ht="15.6" customHeight="1" x14ac:dyDescent="0.25">
      <c r="A47" s="26" t="s">
        <v>82</v>
      </c>
      <c r="B47" s="26" t="s">
        <v>83</v>
      </c>
      <c r="C47" s="26" t="s">
        <v>10</v>
      </c>
      <c r="D47" s="22">
        <v>3237</v>
      </c>
      <c r="E47" s="19" t="s">
        <v>150</v>
      </c>
      <c r="F47" s="32">
        <v>24.79</v>
      </c>
    </row>
    <row r="48" spans="1:8" ht="15.6" customHeight="1" x14ac:dyDescent="0.25">
      <c r="A48" s="26" t="s">
        <v>82</v>
      </c>
      <c r="B48" s="26" t="s">
        <v>83</v>
      </c>
      <c r="C48" s="26" t="s">
        <v>10</v>
      </c>
      <c r="D48" s="22">
        <v>3237</v>
      </c>
      <c r="E48" s="19" t="s">
        <v>150</v>
      </c>
      <c r="F48" s="32">
        <v>24.79</v>
      </c>
    </row>
    <row r="49" spans="1:6" ht="15.6" customHeight="1" x14ac:dyDescent="0.25">
      <c r="A49" s="26" t="s">
        <v>51</v>
      </c>
      <c r="B49" s="26" t="s">
        <v>52</v>
      </c>
      <c r="C49" s="26" t="s">
        <v>10</v>
      </c>
      <c r="D49" s="22">
        <v>3237</v>
      </c>
      <c r="E49" s="18" t="s">
        <v>151</v>
      </c>
      <c r="F49" s="32">
        <v>562.5</v>
      </c>
    </row>
    <row r="50" spans="1:6" ht="15.6" customHeight="1" x14ac:dyDescent="0.25">
      <c r="A50" s="26" t="s">
        <v>93</v>
      </c>
      <c r="B50" s="26" t="s">
        <v>125</v>
      </c>
      <c r="C50" s="26" t="s">
        <v>125</v>
      </c>
      <c r="D50" s="22">
        <v>3237</v>
      </c>
      <c r="E50" s="18" t="s">
        <v>149</v>
      </c>
      <c r="F50" s="32">
        <v>2000</v>
      </c>
    </row>
    <row r="51" spans="1:6" ht="15.6" customHeight="1" x14ac:dyDescent="0.25">
      <c r="A51" s="26" t="s">
        <v>94</v>
      </c>
      <c r="B51" s="26" t="s">
        <v>125</v>
      </c>
      <c r="C51" s="26" t="s">
        <v>125</v>
      </c>
      <c r="D51" s="22">
        <v>3237</v>
      </c>
      <c r="E51" s="18" t="s">
        <v>149</v>
      </c>
      <c r="F51" s="32">
        <v>1142.32</v>
      </c>
    </row>
    <row r="52" spans="1:6" ht="15.6" customHeight="1" x14ac:dyDescent="0.25">
      <c r="A52" s="26" t="s">
        <v>117</v>
      </c>
      <c r="B52" s="26" t="s">
        <v>125</v>
      </c>
      <c r="C52" s="26" t="s">
        <v>125</v>
      </c>
      <c r="D52" s="22">
        <v>3237</v>
      </c>
      <c r="E52" s="18" t="s">
        <v>149</v>
      </c>
      <c r="F52" s="32">
        <v>322.5</v>
      </c>
    </row>
    <row r="53" spans="1:6" ht="15.6" customHeight="1" x14ac:dyDescent="0.25">
      <c r="A53" s="26" t="s">
        <v>118</v>
      </c>
      <c r="B53" s="26" t="s">
        <v>125</v>
      </c>
      <c r="C53" s="26" t="s">
        <v>125</v>
      </c>
      <c r="D53" s="22">
        <v>3237</v>
      </c>
      <c r="E53" s="18" t="s">
        <v>149</v>
      </c>
      <c r="F53" s="32">
        <v>322.5</v>
      </c>
    </row>
    <row r="54" spans="1:6" ht="15.6" customHeight="1" x14ac:dyDescent="0.25">
      <c r="A54" s="26" t="s">
        <v>119</v>
      </c>
      <c r="B54" s="26" t="s">
        <v>125</v>
      </c>
      <c r="C54" s="26" t="s">
        <v>125</v>
      </c>
      <c r="D54" s="22">
        <v>3237</v>
      </c>
      <c r="E54" s="18" t="s">
        <v>149</v>
      </c>
      <c r="F54" s="32">
        <v>322.5</v>
      </c>
    </row>
    <row r="55" spans="1:6" ht="15.6" customHeight="1" x14ac:dyDescent="0.25">
      <c r="A55" s="26" t="s">
        <v>145</v>
      </c>
      <c r="B55" s="26" t="s">
        <v>125</v>
      </c>
      <c r="C55" s="26" t="s">
        <v>125</v>
      </c>
      <c r="D55" s="22">
        <v>3237</v>
      </c>
      <c r="E55" s="18" t="s">
        <v>149</v>
      </c>
      <c r="F55" s="32">
        <v>3662.67</v>
      </c>
    </row>
    <row r="56" spans="1:6" ht="15.6" customHeight="1" x14ac:dyDescent="0.25">
      <c r="A56" s="26" t="s">
        <v>120</v>
      </c>
      <c r="B56" s="26" t="s">
        <v>125</v>
      </c>
      <c r="C56" s="26" t="s">
        <v>125</v>
      </c>
      <c r="D56" s="22">
        <v>3237</v>
      </c>
      <c r="E56" s="18" t="s">
        <v>149</v>
      </c>
      <c r="F56" s="32">
        <v>1643.66</v>
      </c>
    </row>
    <row r="57" spans="1:6" ht="15.6" customHeight="1" x14ac:dyDescent="0.25">
      <c r="A57" s="26" t="s">
        <v>87</v>
      </c>
      <c r="B57" s="26" t="s">
        <v>88</v>
      </c>
      <c r="C57" s="26" t="s">
        <v>10</v>
      </c>
      <c r="D57" s="22">
        <v>3237</v>
      </c>
      <c r="E57" s="18" t="s">
        <v>148</v>
      </c>
      <c r="F57" s="32">
        <v>160</v>
      </c>
    </row>
    <row r="58" spans="1:6" ht="15.6" customHeight="1" x14ac:dyDescent="0.25">
      <c r="A58" s="26" t="s">
        <v>89</v>
      </c>
      <c r="B58" s="26" t="s">
        <v>90</v>
      </c>
      <c r="C58" s="26" t="s">
        <v>10</v>
      </c>
      <c r="D58" s="22">
        <v>3237</v>
      </c>
      <c r="E58" s="18" t="s">
        <v>146</v>
      </c>
      <c r="F58" s="32">
        <v>806</v>
      </c>
    </row>
    <row r="59" spans="1:6" ht="15.6" customHeight="1" x14ac:dyDescent="0.25">
      <c r="A59" s="26" t="s">
        <v>89</v>
      </c>
      <c r="B59" s="26" t="s">
        <v>90</v>
      </c>
      <c r="C59" s="26" t="s">
        <v>10</v>
      </c>
      <c r="D59" s="22">
        <v>3237</v>
      </c>
      <c r="E59" s="18" t="s">
        <v>146</v>
      </c>
      <c r="F59" s="32">
        <v>555.5</v>
      </c>
    </row>
    <row r="60" spans="1:6" ht="15.6" customHeight="1" x14ac:dyDescent="0.25">
      <c r="A60" s="26" t="s">
        <v>89</v>
      </c>
      <c r="B60" s="26" t="s">
        <v>90</v>
      </c>
      <c r="C60" s="26" t="s">
        <v>10</v>
      </c>
      <c r="D60" s="22">
        <v>3237</v>
      </c>
      <c r="E60" s="18" t="s">
        <v>146</v>
      </c>
      <c r="F60" s="32">
        <v>520</v>
      </c>
    </row>
    <row r="61" spans="1:6" ht="15.6" customHeight="1" x14ac:dyDescent="0.25">
      <c r="A61" s="26" t="s">
        <v>89</v>
      </c>
      <c r="B61" s="26" t="s">
        <v>90</v>
      </c>
      <c r="C61" s="26" t="s">
        <v>10</v>
      </c>
      <c r="D61" s="22">
        <v>3237</v>
      </c>
      <c r="E61" s="18" t="s">
        <v>146</v>
      </c>
      <c r="F61" s="32">
        <v>280</v>
      </c>
    </row>
    <row r="62" spans="1:6" ht="15.6" customHeight="1" x14ac:dyDescent="0.25">
      <c r="A62" s="26" t="s">
        <v>147</v>
      </c>
      <c r="B62" s="26" t="s">
        <v>109</v>
      </c>
      <c r="C62" s="26" t="s">
        <v>110</v>
      </c>
      <c r="D62" s="22">
        <v>3237</v>
      </c>
      <c r="E62" s="18" t="s">
        <v>146</v>
      </c>
      <c r="F62" s="32">
        <v>360</v>
      </c>
    </row>
    <row r="63" spans="1:6" ht="15.6" customHeight="1" x14ac:dyDescent="0.25">
      <c r="A63" s="26" t="s">
        <v>147</v>
      </c>
      <c r="B63" s="26" t="s">
        <v>109</v>
      </c>
      <c r="C63" s="26" t="s">
        <v>110</v>
      </c>
      <c r="D63" s="22">
        <v>3237</v>
      </c>
      <c r="E63" s="18" t="s">
        <v>146</v>
      </c>
      <c r="F63" s="32">
        <v>120</v>
      </c>
    </row>
    <row r="64" spans="1:6" ht="15.6" customHeight="1" x14ac:dyDescent="0.25">
      <c r="A64" s="26" t="s">
        <v>27</v>
      </c>
      <c r="B64" s="26" t="s">
        <v>28</v>
      </c>
      <c r="C64" s="26" t="s">
        <v>10</v>
      </c>
      <c r="D64" s="22">
        <v>3238</v>
      </c>
      <c r="E64" s="22" t="s">
        <v>29</v>
      </c>
      <c r="F64" s="32">
        <v>248.85</v>
      </c>
    </row>
    <row r="65" spans="1:6" ht="15.6" customHeight="1" x14ac:dyDescent="0.25">
      <c r="A65" s="26" t="s">
        <v>47</v>
      </c>
      <c r="B65" s="26" t="s">
        <v>48</v>
      </c>
      <c r="C65" s="26" t="s">
        <v>10</v>
      </c>
      <c r="D65" s="22">
        <v>3238</v>
      </c>
      <c r="E65" s="22" t="s">
        <v>29</v>
      </c>
      <c r="F65" s="32">
        <v>99.54</v>
      </c>
    </row>
    <row r="66" spans="1:6" ht="15.6" customHeight="1" x14ac:dyDescent="0.25">
      <c r="A66" s="26" t="s">
        <v>55</v>
      </c>
      <c r="B66" s="26" t="s">
        <v>56</v>
      </c>
      <c r="C66" s="26" t="s">
        <v>10</v>
      </c>
      <c r="D66" s="22">
        <v>3238</v>
      </c>
      <c r="E66" s="22" t="s">
        <v>29</v>
      </c>
      <c r="F66" s="32">
        <v>375</v>
      </c>
    </row>
    <row r="67" spans="1:6" ht="15.6" customHeight="1" x14ac:dyDescent="0.25">
      <c r="A67" s="26" t="s">
        <v>64</v>
      </c>
      <c r="B67" s="26" t="s">
        <v>65</v>
      </c>
      <c r="C67" s="26" t="s">
        <v>66</v>
      </c>
      <c r="D67" s="22">
        <v>3238</v>
      </c>
      <c r="E67" s="22" t="s">
        <v>29</v>
      </c>
      <c r="F67" s="32">
        <v>64.7</v>
      </c>
    </row>
    <row r="68" spans="1:6" ht="15.6" customHeight="1" x14ac:dyDescent="0.25">
      <c r="A68" s="26" t="s">
        <v>62</v>
      </c>
      <c r="B68" s="26" t="s">
        <v>63</v>
      </c>
      <c r="C68" s="26" t="s">
        <v>10</v>
      </c>
      <c r="D68" s="22">
        <v>3239</v>
      </c>
      <c r="E68" s="18" t="s">
        <v>152</v>
      </c>
      <c r="F68" s="32">
        <v>484.19</v>
      </c>
    </row>
    <row r="69" spans="1:6" ht="15.6" customHeight="1" x14ac:dyDescent="0.25">
      <c r="A69" s="26" t="s">
        <v>53</v>
      </c>
      <c r="B69" s="26" t="s">
        <v>54</v>
      </c>
      <c r="C69" s="26" t="s">
        <v>10</v>
      </c>
      <c r="D69" s="22">
        <v>3239</v>
      </c>
      <c r="E69" s="18" t="s">
        <v>153</v>
      </c>
      <c r="F69" s="32">
        <v>730</v>
      </c>
    </row>
    <row r="70" spans="1:6" ht="15.6" customHeight="1" x14ac:dyDescent="0.25">
      <c r="A70" s="26" t="s">
        <v>49</v>
      </c>
      <c r="B70" s="26" t="s">
        <v>50</v>
      </c>
      <c r="C70" s="26" t="s">
        <v>17</v>
      </c>
      <c r="D70" s="22">
        <v>3239</v>
      </c>
      <c r="E70" s="18" t="s">
        <v>153</v>
      </c>
      <c r="F70" s="32">
        <v>199.08</v>
      </c>
    </row>
    <row r="71" spans="1:6" ht="15.6" customHeight="1" x14ac:dyDescent="0.25">
      <c r="A71" s="26" t="s">
        <v>21</v>
      </c>
      <c r="B71" s="26" t="s">
        <v>22</v>
      </c>
      <c r="C71" s="26" t="s">
        <v>10</v>
      </c>
      <c r="D71" s="22">
        <v>3239</v>
      </c>
      <c r="E71" s="18" t="s">
        <v>153</v>
      </c>
      <c r="F71" s="32">
        <v>2071.25</v>
      </c>
    </row>
    <row r="72" spans="1:6" ht="15.6" customHeight="1" x14ac:dyDescent="0.25">
      <c r="A72" s="26" t="s">
        <v>114</v>
      </c>
      <c r="B72" s="26" t="s">
        <v>115</v>
      </c>
      <c r="C72" s="26" t="s">
        <v>17</v>
      </c>
      <c r="D72" s="22">
        <v>3239</v>
      </c>
      <c r="E72" s="18" t="s">
        <v>154</v>
      </c>
      <c r="F72" s="32">
        <v>514.39</v>
      </c>
    </row>
    <row r="73" spans="1:6" ht="15.6" customHeight="1" x14ac:dyDescent="0.25">
      <c r="A73" s="26" t="s">
        <v>114</v>
      </c>
      <c r="B73" s="26" t="s">
        <v>115</v>
      </c>
      <c r="C73" s="26" t="s">
        <v>17</v>
      </c>
      <c r="D73" s="22">
        <v>3239</v>
      </c>
      <c r="E73" s="18" t="s">
        <v>154</v>
      </c>
      <c r="F73" s="32">
        <v>514.39</v>
      </c>
    </row>
    <row r="74" spans="1:6" ht="15.6" customHeight="1" x14ac:dyDescent="0.25">
      <c r="A74" s="26" t="s">
        <v>25</v>
      </c>
      <c r="B74" s="26" t="s">
        <v>26</v>
      </c>
      <c r="C74" s="26" t="s">
        <v>10</v>
      </c>
      <c r="D74" s="22">
        <v>3239</v>
      </c>
      <c r="E74" s="18" t="s">
        <v>154</v>
      </c>
      <c r="F74" s="32">
        <v>9.5399999999999991</v>
      </c>
    </row>
    <row r="75" spans="1:6" ht="15.6" customHeight="1" x14ac:dyDescent="0.25">
      <c r="A75" s="26" t="s">
        <v>30</v>
      </c>
      <c r="B75" s="26" t="s">
        <v>31</v>
      </c>
      <c r="C75" s="26" t="s">
        <v>10</v>
      </c>
      <c r="D75" s="22">
        <v>3239</v>
      </c>
      <c r="E75" s="18" t="s">
        <v>154</v>
      </c>
      <c r="F75" s="32">
        <v>37.5</v>
      </c>
    </row>
    <row r="76" spans="1:6" ht="15.6" customHeight="1" x14ac:dyDescent="0.25">
      <c r="A76" s="26" t="s">
        <v>96</v>
      </c>
      <c r="B76" s="26"/>
      <c r="C76" s="26" t="s">
        <v>158</v>
      </c>
      <c r="D76" s="22">
        <v>3239</v>
      </c>
      <c r="E76" s="18" t="s">
        <v>154</v>
      </c>
      <c r="F76" s="32">
        <v>52.5</v>
      </c>
    </row>
    <row r="77" spans="1:6" ht="15.6" customHeight="1" x14ac:dyDescent="0.25">
      <c r="A77" s="26" t="s">
        <v>96</v>
      </c>
      <c r="B77" s="26"/>
      <c r="C77" s="26" t="s">
        <v>158</v>
      </c>
      <c r="D77" s="22">
        <v>3239</v>
      </c>
      <c r="E77" s="18" t="s">
        <v>154</v>
      </c>
      <c r="F77" s="32">
        <v>52.5</v>
      </c>
    </row>
    <row r="78" spans="1:6" ht="15.6" customHeight="1" x14ac:dyDescent="0.25">
      <c r="A78" s="26" t="s">
        <v>95</v>
      </c>
      <c r="B78" s="26" t="s">
        <v>125</v>
      </c>
      <c r="C78" s="26" t="s">
        <v>10</v>
      </c>
      <c r="D78" s="22">
        <v>3239</v>
      </c>
      <c r="E78" s="33" t="s">
        <v>155</v>
      </c>
      <c r="F78" s="32">
        <v>2150</v>
      </c>
    </row>
    <row r="79" spans="1:6" ht="15.6" customHeight="1" x14ac:dyDescent="0.25">
      <c r="A79" s="26" t="s">
        <v>99</v>
      </c>
      <c r="B79" s="26" t="s">
        <v>100</v>
      </c>
      <c r="C79" s="26" t="s">
        <v>10</v>
      </c>
      <c r="D79" s="22">
        <v>3239</v>
      </c>
      <c r="E79" s="33" t="s">
        <v>157</v>
      </c>
      <c r="F79" s="32">
        <v>500</v>
      </c>
    </row>
    <row r="80" spans="1:6" ht="15.6" customHeight="1" x14ac:dyDescent="0.25">
      <c r="A80" s="26" t="s">
        <v>12</v>
      </c>
      <c r="B80" s="26" t="s">
        <v>13</v>
      </c>
      <c r="C80" s="26" t="s">
        <v>14</v>
      </c>
      <c r="D80" s="22">
        <v>3239</v>
      </c>
      <c r="E80" s="33" t="s">
        <v>156</v>
      </c>
      <c r="F80" s="32">
        <v>3990</v>
      </c>
    </row>
    <row r="81" spans="1:7" ht="15.6" customHeight="1" x14ac:dyDescent="0.25">
      <c r="A81" s="35" t="s">
        <v>159</v>
      </c>
      <c r="B81" s="26" t="s">
        <v>125</v>
      </c>
      <c r="C81" s="26" t="s">
        <v>125</v>
      </c>
      <c r="D81" s="22">
        <v>3241</v>
      </c>
      <c r="E81" s="22" t="s">
        <v>84</v>
      </c>
      <c r="F81" s="32">
        <v>397</v>
      </c>
    </row>
    <row r="82" spans="1:7" ht="15.6" customHeight="1" x14ac:dyDescent="0.25">
      <c r="A82" s="26" t="s">
        <v>19</v>
      </c>
      <c r="B82" s="26" t="s">
        <v>20</v>
      </c>
      <c r="C82" s="26" t="s">
        <v>10</v>
      </c>
      <c r="D82" s="22">
        <v>3241</v>
      </c>
      <c r="E82" s="22" t="s">
        <v>84</v>
      </c>
      <c r="F82" s="32">
        <v>329.44</v>
      </c>
    </row>
    <row r="83" spans="1:7" ht="15.6" customHeight="1" x14ac:dyDescent="0.25">
      <c r="A83" s="26" t="s">
        <v>19</v>
      </c>
      <c r="B83" s="26" t="s">
        <v>20</v>
      </c>
      <c r="C83" s="26" t="s">
        <v>10</v>
      </c>
      <c r="D83" s="22">
        <v>3241</v>
      </c>
      <c r="E83" s="22" t="s">
        <v>84</v>
      </c>
      <c r="F83" s="32">
        <v>1243</v>
      </c>
    </row>
    <row r="84" spans="1:7" ht="15.6" customHeight="1" x14ac:dyDescent="0.25">
      <c r="A84" s="26" t="s">
        <v>38</v>
      </c>
      <c r="B84" s="26" t="s">
        <v>39</v>
      </c>
      <c r="C84" s="26" t="s">
        <v>10</v>
      </c>
      <c r="D84" s="22">
        <v>3293</v>
      </c>
      <c r="E84" s="22" t="s">
        <v>40</v>
      </c>
      <c r="F84" s="32">
        <v>4.58</v>
      </c>
    </row>
    <row r="85" spans="1:7" ht="15.6" customHeight="1" x14ac:dyDescent="0.25">
      <c r="A85" s="26" t="s">
        <v>91</v>
      </c>
      <c r="B85" s="26" t="s">
        <v>92</v>
      </c>
      <c r="C85" s="26" t="s">
        <v>10</v>
      </c>
      <c r="D85" s="22">
        <v>3293</v>
      </c>
      <c r="E85" s="22" t="s">
        <v>40</v>
      </c>
      <c r="F85" s="32">
        <v>13.2</v>
      </c>
    </row>
    <row r="86" spans="1:7" ht="15.6" customHeight="1" x14ac:dyDescent="0.25">
      <c r="A86" s="26" t="s">
        <v>91</v>
      </c>
      <c r="B86" s="26" t="s">
        <v>92</v>
      </c>
      <c r="C86" s="26" t="s">
        <v>10</v>
      </c>
      <c r="D86" s="22">
        <v>3293</v>
      </c>
      <c r="E86" s="22" t="s">
        <v>40</v>
      </c>
      <c r="F86" s="32">
        <v>254.69</v>
      </c>
    </row>
    <row r="87" spans="1:7" ht="15.6" customHeight="1" x14ac:dyDescent="0.25">
      <c r="A87" s="26" t="s">
        <v>8</v>
      </c>
      <c r="B87" s="26" t="s">
        <v>9</v>
      </c>
      <c r="C87" s="26" t="s">
        <v>10</v>
      </c>
      <c r="D87" s="26">
        <v>3294</v>
      </c>
      <c r="E87" s="26" t="s">
        <v>11</v>
      </c>
      <c r="F87" s="32">
        <v>26.54</v>
      </c>
    </row>
    <row r="88" spans="1:7" ht="15.6" customHeight="1" x14ac:dyDescent="0.25">
      <c r="A88" s="26" t="s">
        <v>76</v>
      </c>
      <c r="B88" s="26" t="s">
        <v>77</v>
      </c>
      <c r="C88" s="26" t="s">
        <v>10</v>
      </c>
      <c r="D88" s="22">
        <v>3295</v>
      </c>
      <c r="E88" s="22" t="s">
        <v>78</v>
      </c>
      <c r="F88" s="32">
        <v>10.62</v>
      </c>
    </row>
    <row r="89" spans="1:7" ht="15.6" customHeight="1" x14ac:dyDescent="0.25">
      <c r="A89" s="26" t="s">
        <v>57</v>
      </c>
      <c r="B89" s="26" t="s">
        <v>58</v>
      </c>
      <c r="C89" s="26" t="s">
        <v>10</v>
      </c>
      <c r="D89" s="22">
        <v>3431</v>
      </c>
      <c r="E89" s="22" t="s">
        <v>59</v>
      </c>
      <c r="F89" s="32">
        <v>128.62</v>
      </c>
    </row>
    <row r="90" spans="1:7" ht="15.6" customHeight="1" x14ac:dyDescent="0.25">
      <c r="A90" s="26" t="s">
        <v>72</v>
      </c>
      <c r="B90" s="26" t="s">
        <v>73</v>
      </c>
      <c r="C90" s="26" t="s">
        <v>10</v>
      </c>
      <c r="D90" s="22">
        <v>3431</v>
      </c>
      <c r="E90" s="22" t="s">
        <v>59</v>
      </c>
      <c r="F90" s="32">
        <v>2.66</v>
      </c>
    </row>
    <row r="91" spans="1:7" ht="15.6" customHeight="1" x14ac:dyDescent="0.25">
      <c r="A91" s="26" t="s">
        <v>57</v>
      </c>
      <c r="B91" s="26" t="s">
        <v>58</v>
      </c>
      <c r="C91" s="26" t="s">
        <v>10</v>
      </c>
      <c r="D91" s="22">
        <v>3431</v>
      </c>
      <c r="E91" s="22" t="s">
        <v>59</v>
      </c>
      <c r="F91" s="32">
        <v>96.52</v>
      </c>
    </row>
    <row r="92" spans="1:7" ht="15.6" customHeight="1" x14ac:dyDescent="0.25">
      <c r="A92" s="26" t="s">
        <v>35</v>
      </c>
      <c r="B92" s="26" t="s">
        <v>36</v>
      </c>
      <c r="C92" s="26" t="s">
        <v>10</v>
      </c>
      <c r="D92" s="22">
        <v>4241</v>
      </c>
      <c r="E92" s="22" t="s">
        <v>37</v>
      </c>
      <c r="F92" s="32">
        <v>27.5</v>
      </c>
    </row>
    <row r="93" spans="1:7" ht="15.6" customHeight="1" x14ac:dyDescent="0.25">
      <c r="A93" s="26" t="s">
        <v>101</v>
      </c>
      <c r="B93" s="26" t="s">
        <v>102</v>
      </c>
      <c r="C93" s="26" t="s">
        <v>10</v>
      </c>
      <c r="D93" s="22">
        <v>4241</v>
      </c>
      <c r="E93" s="22" t="s">
        <v>37</v>
      </c>
      <c r="F93" s="32">
        <v>70</v>
      </c>
    </row>
    <row r="94" spans="1:7" ht="15.6" customHeight="1" x14ac:dyDescent="0.25">
      <c r="A94" s="26" t="s">
        <v>103</v>
      </c>
      <c r="B94" s="26"/>
      <c r="C94" s="26" t="s">
        <v>160</v>
      </c>
      <c r="D94" s="22">
        <v>4241</v>
      </c>
      <c r="E94" s="22" t="s">
        <v>37</v>
      </c>
      <c r="F94" s="32">
        <v>131.88</v>
      </c>
    </row>
    <row r="95" spans="1:7" ht="15.6" customHeight="1" x14ac:dyDescent="0.25">
      <c r="A95" s="26" t="s">
        <v>126</v>
      </c>
      <c r="B95" s="26">
        <v>88776522763</v>
      </c>
      <c r="C95" s="26" t="s">
        <v>10</v>
      </c>
      <c r="D95" s="22">
        <v>9221</v>
      </c>
      <c r="E95" s="22" t="s">
        <v>161</v>
      </c>
      <c r="F95" s="32">
        <v>1895.78</v>
      </c>
    </row>
    <row r="96" spans="1:7" customFormat="1" ht="36.75" customHeight="1" x14ac:dyDescent="0.25">
      <c r="A96" s="39" t="s">
        <v>121</v>
      </c>
      <c r="B96" s="40"/>
      <c r="C96" s="41"/>
      <c r="D96" s="43"/>
      <c r="E96" s="39"/>
      <c r="F96" s="42">
        <f>SUM('studeni 2024'!F7:F95)</f>
        <v>208111.05000000008</v>
      </c>
      <c r="G96" s="44"/>
    </row>
    <row r="190" spans="1:6" s="25" customFormat="1" ht="15.6" customHeight="1" x14ac:dyDescent="0.25">
      <c r="A190" s="36"/>
      <c r="B190" s="29"/>
      <c r="C190" s="37"/>
      <c r="D190" s="29"/>
      <c r="E190" s="36"/>
      <c r="F190" s="34"/>
    </row>
  </sheetData>
  <mergeCells count="4">
    <mergeCell ref="A1:D1"/>
    <mergeCell ref="A3:F4"/>
    <mergeCell ref="E5:F5"/>
    <mergeCell ref="D6:E6"/>
  </mergeCells>
  <pageMargins left="0.70866141732283472" right="0.70866141732283472" top="0.74803149606299213" bottom="0.74803149606299213" header="0.31496062992125984" footer="0.31496062992125984"/>
  <pageSetup scale="57" orientation="portrait" r:id="rId1"/>
  <headerFooter>
    <oddFooter>&amp;C&amp;"-,Bold"&amp;9&amp;K04-049&amp;P/&amp;N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studeni 2024</vt:lpstr>
      <vt:lpstr>'studeni 2024'!Print_Titles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Nela Gubić</cp:lastModifiedBy>
  <cp:lastPrinted>2024-12-06T10:52:42Z</cp:lastPrinted>
  <dcterms:created xsi:type="dcterms:W3CDTF">2015-06-05T18:17:20Z</dcterms:created>
  <dcterms:modified xsi:type="dcterms:W3CDTF">2024-12-06T15:23:39Z</dcterms:modified>
</cp:coreProperties>
</file>